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chválený rozpočet 2019" sheetId="1" r:id="rId1"/>
  </sheets>
  <definedNames>
    <definedName name="_xlnm.Print_Area" localSheetId="0">'Schválený rozpočet 2019'!$A$1:$C$39</definedName>
    <definedName name="ZŠ">#REF!</definedName>
  </definedNames>
  <calcPr fullCalcOnLoad="1"/>
</workbook>
</file>

<file path=xl/sharedStrings.xml><?xml version="1.0" encoding="utf-8"?>
<sst xmlns="http://schemas.openxmlformats.org/spreadsheetml/2006/main" count="37" uniqueCount="34">
  <si>
    <t>Účet</t>
  </si>
  <si>
    <t>Název položky</t>
  </si>
  <si>
    <t>Částka v Kč</t>
  </si>
  <si>
    <t>drobný dlouhodobý majetek</t>
  </si>
  <si>
    <t>opravy a údržba</t>
  </si>
  <si>
    <t xml:space="preserve"> NÁKLADY CELKEM </t>
  </si>
  <si>
    <t>VÝNOSY CELKEM</t>
  </si>
  <si>
    <t>energie (plyn, elektřina, vodné, stočné)</t>
  </si>
  <si>
    <t>Kontrolní řádek</t>
  </si>
  <si>
    <t>VÝNOSY</t>
  </si>
  <si>
    <t>NÁKLADY</t>
  </si>
  <si>
    <t>Mateřská škola Lipůvka, příspěvková organizace</t>
  </si>
  <si>
    <t>679 22  Lipůvka 113</t>
  </si>
  <si>
    <t>odpisy dlouhodobého majetku</t>
  </si>
  <si>
    <t>pojištění</t>
  </si>
  <si>
    <t>521,524, 527</t>
  </si>
  <si>
    <t>525, 549</t>
  </si>
  <si>
    <t>672.5.</t>
  </si>
  <si>
    <t>672.10</t>
  </si>
  <si>
    <t xml:space="preserve">služby (vč. právních služeb, služeb peněž. ústavů, pošt, telefonů...) </t>
  </si>
  <si>
    <t>dotace MŠMT - platy, odvody, OON, ONIV</t>
  </si>
  <si>
    <t>dotace na provoz od zřizovatele</t>
  </si>
  <si>
    <t>ostatní výnosy - školkovné</t>
  </si>
  <si>
    <t>všeobecný materiál (vč. knih a uč. pomůcek) zřizovatel</t>
  </si>
  <si>
    <t>všeobecný materiál (vč. knih a uč. pomůcek) SR</t>
  </si>
  <si>
    <t>platy zaměstnanců, OON, odvody, FKSP - SR</t>
  </si>
  <si>
    <t>Lenka Němcová</t>
  </si>
  <si>
    <t>ředitelka</t>
  </si>
  <si>
    <t>Přílohy:</t>
  </si>
  <si>
    <t>cenové nabídky</t>
  </si>
  <si>
    <t>V Lipůvce dne 25. 10. 2018</t>
  </si>
  <si>
    <t>dlouhodobý hmotný majetek - investice</t>
  </si>
  <si>
    <t>Schválený rozpočet organizace na rok 2019</t>
  </si>
  <si>
    <t>Schváleno zastupitelstavem dne 11.12.2018, usnesení č. 6/3/2018.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</si>
</sst>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5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3" fillId="33" borderId="25" xfId="0" applyNumberFormat="1" applyFont="1" applyFill="1" applyBorder="1" applyAlignment="1">
      <alignment horizontal="right" vertical="center" wrapText="1"/>
    </xf>
    <xf numFmtId="164" fontId="3" fillId="33" borderId="26" xfId="0" applyNumberFormat="1" applyFont="1" applyFill="1" applyBorder="1" applyAlignment="1">
      <alignment horizontal="right" vertical="center" wrapText="1"/>
    </xf>
    <xf numFmtId="164" fontId="3" fillId="33" borderId="27" xfId="0" applyNumberFormat="1" applyFont="1" applyFill="1" applyBorder="1" applyAlignment="1">
      <alignment horizontal="right" vertical="center" wrapText="1"/>
    </xf>
    <xf numFmtId="164" fontId="4" fillId="33" borderId="19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/>
    </xf>
    <xf numFmtId="164" fontId="4" fillId="33" borderId="31" xfId="0" applyNumberFormat="1" applyFont="1" applyFill="1" applyBorder="1" applyAlignment="1">
      <alignment horizontal="right" vertical="center" wrapText="1"/>
    </xf>
    <xf numFmtId="164" fontId="3" fillId="33" borderId="2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0.7109375" style="0" customWidth="1"/>
    <col min="2" max="2" width="49.57421875" style="0" customWidth="1"/>
    <col min="3" max="3" width="16.7109375" style="0" customWidth="1"/>
  </cols>
  <sheetData>
    <row r="1" spans="1:2" s="28" customFormat="1" ht="15">
      <c r="A1" s="54" t="s">
        <v>11</v>
      </c>
      <c r="B1" s="54"/>
    </row>
    <row r="2" spans="1:2" s="28" customFormat="1" ht="15">
      <c r="A2" s="54" t="s">
        <v>12</v>
      </c>
      <c r="B2" s="54"/>
    </row>
    <row r="3" spans="1:2" s="1" customFormat="1" ht="7.5" customHeight="1">
      <c r="A3" s="55"/>
      <c r="B3" s="55"/>
    </row>
    <row r="4" spans="1:3" s="2" customFormat="1" ht="20.25">
      <c r="A4" s="56" t="s">
        <v>32</v>
      </c>
      <c r="B4" s="56"/>
      <c r="C4" s="56"/>
    </row>
    <row r="5" s="1" customFormat="1" ht="5.25" customHeight="1" thickBot="1">
      <c r="A5" s="3"/>
    </row>
    <row r="6" spans="1:3" s="1" customFormat="1" ht="21" customHeight="1">
      <c r="A6" s="15"/>
      <c r="B6" s="10" t="s">
        <v>10</v>
      </c>
      <c r="C6" s="16">
        <v>2019</v>
      </c>
    </row>
    <row r="7" spans="1:3" s="1" customFormat="1" ht="18" customHeight="1" thickBot="1">
      <c r="A7" s="12" t="s">
        <v>0</v>
      </c>
      <c r="B7" s="13" t="s">
        <v>1</v>
      </c>
      <c r="C7" s="14" t="s">
        <v>2</v>
      </c>
    </row>
    <row r="8" spans="1:3" s="1" customFormat="1" ht="25.5" customHeight="1">
      <c r="A8" s="50">
        <v>501</v>
      </c>
      <c r="B8" s="31" t="s">
        <v>23</v>
      </c>
      <c r="C8" s="36">
        <v>68500</v>
      </c>
    </row>
    <row r="9" spans="1:3" s="1" customFormat="1" ht="25.5" customHeight="1">
      <c r="A9" s="51"/>
      <c r="B9" s="30" t="s">
        <v>24</v>
      </c>
      <c r="C9" s="37">
        <v>25000</v>
      </c>
    </row>
    <row r="10" spans="1:3" s="1" customFormat="1" ht="25.5" customHeight="1">
      <c r="A10" s="11">
        <v>502</v>
      </c>
      <c r="B10" s="22" t="s">
        <v>7</v>
      </c>
      <c r="C10" s="38">
        <v>250000</v>
      </c>
    </row>
    <row r="11" spans="1:3" s="1" customFormat="1" ht="25.5" customHeight="1">
      <c r="A11" s="11">
        <v>511</v>
      </c>
      <c r="B11" s="22" t="s">
        <v>4</v>
      </c>
      <c r="C11" s="38">
        <v>80500</v>
      </c>
    </row>
    <row r="12" spans="1:11" s="1" customFormat="1" ht="25.5" customHeight="1">
      <c r="A12" s="11">
        <v>518</v>
      </c>
      <c r="B12" s="23" t="s">
        <v>19</v>
      </c>
      <c r="C12" s="38">
        <v>181200</v>
      </c>
      <c r="D12" s="43"/>
      <c r="E12" s="44"/>
      <c r="F12" s="44"/>
      <c r="G12" s="44"/>
      <c r="H12" s="44"/>
      <c r="I12" s="44"/>
      <c r="J12" s="44"/>
      <c r="K12" s="44"/>
    </row>
    <row r="13" spans="1:11" s="1" customFormat="1" ht="25.5" customHeight="1">
      <c r="A13" s="11" t="s">
        <v>15</v>
      </c>
      <c r="B13" s="23" t="s">
        <v>25</v>
      </c>
      <c r="C13" s="38">
        <v>3012000</v>
      </c>
      <c r="D13" s="43"/>
      <c r="E13" s="44"/>
      <c r="F13" s="44"/>
      <c r="G13" s="44"/>
      <c r="H13" s="44"/>
      <c r="I13" s="44"/>
      <c r="J13" s="44"/>
      <c r="K13" s="44"/>
    </row>
    <row r="14" spans="1:11" s="1" customFormat="1" ht="25.5" customHeight="1">
      <c r="A14" s="11" t="s">
        <v>16</v>
      </c>
      <c r="B14" s="23" t="s">
        <v>14</v>
      </c>
      <c r="C14" s="38">
        <v>21300</v>
      </c>
      <c r="D14" s="44"/>
      <c r="E14" s="44"/>
      <c r="F14" s="44"/>
      <c r="G14" s="44"/>
      <c r="H14" s="44"/>
      <c r="I14" s="44"/>
      <c r="J14" s="44"/>
      <c r="K14" s="44"/>
    </row>
    <row r="15" spans="1:3" s="1" customFormat="1" ht="25.5" customHeight="1">
      <c r="A15" s="42">
        <v>551</v>
      </c>
      <c r="B15" s="23" t="s">
        <v>13</v>
      </c>
      <c r="C15" s="48">
        <v>86420</v>
      </c>
    </row>
    <row r="16" spans="1:3" s="1" customFormat="1" ht="25.5" customHeight="1">
      <c r="A16" s="42">
        <v>558</v>
      </c>
      <c r="B16" s="23" t="s">
        <v>3</v>
      </c>
      <c r="C16" s="48">
        <v>10000</v>
      </c>
    </row>
    <row r="17" spans="1:3" s="1" customFormat="1" ht="25.5" customHeight="1">
      <c r="A17" s="49">
        <v>42</v>
      </c>
      <c r="B17" s="49" t="s">
        <v>31</v>
      </c>
      <c r="C17" s="48">
        <v>589295</v>
      </c>
    </row>
    <row r="18" spans="1:3" s="1" customFormat="1" ht="25.5" customHeight="1" thickBot="1">
      <c r="A18" s="45"/>
      <c r="B18" s="46" t="s">
        <v>5</v>
      </c>
      <c r="C18" s="47">
        <f>SUM(C8:C17)</f>
        <v>4324215</v>
      </c>
    </row>
    <row r="19" spans="1:3" s="4" customFormat="1" ht="18.75" customHeight="1" thickBot="1">
      <c r="A19" s="32"/>
      <c r="B19" s="5"/>
      <c r="C19" s="33"/>
    </row>
    <row r="20" spans="1:3" s="4" customFormat="1" ht="21" customHeight="1" thickBot="1">
      <c r="A20" s="19"/>
      <c r="B20" s="20" t="s">
        <v>9</v>
      </c>
      <c r="C20" s="21"/>
    </row>
    <row r="21" spans="1:3" s="1" customFormat="1" ht="18" customHeight="1" thickBot="1">
      <c r="A21" s="12" t="s">
        <v>0</v>
      </c>
      <c r="B21" s="13" t="s">
        <v>1</v>
      </c>
      <c r="C21" s="14" t="s">
        <v>2</v>
      </c>
    </row>
    <row r="22" spans="1:7" s="1" customFormat="1" ht="25.5" customHeight="1">
      <c r="A22" s="27" t="s">
        <v>17</v>
      </c>
      <c r="B22" s="25" t="s">
        <v>20</v>
      </c>
      <c r="C22" s="40">
        <v>3037000</v>
      </c>
      <c r="D22" s="44"/>
      <c r="E22" s="44"/>
      <c r="F22" s="44"/>
      <c r="G22" s="44"/>
    </row>
    <row r="23" spans="1:7" s="1" customFormat="1" ht="25.5" customHeight="1">
      <c r="A23" s="18" t="s">
        <v>18</v>
      </c>
      <c r="B23" s="26" t="s">
        <v>21</v>
      </c>
      <c r="C23" s="41">
        <v>1182215</v>
      </c>
      <c r="D23" s="44"/>
      <c r="E23" s="44"/>
      <c r="F23" s="44"/>
      <c r="G23" s="44"/>
    </row>
    <row r="24" spans="1:3" s="1" customFormat="1" ht="25.5" customHeight="1">
      <c r="A24" s="18">
        <v>609</v>
      </c>
      <c r="B24" s="26" t="s">
        <v>22</v>
      </c>
      <c r="C24" s="41">
        <v>105000</v>
      </c>
    </row>
    <row r="25" spans="1:3" s="1" customFormat="1" ht="25.5" customHeight="1" thickBot="1">
      <c r="A25" s="18"/>
      <c r="B25" s="26"/>
      <c r="C25" s="41"/>
    </row>
    <row r="26" spans="1:3" s="1" customFormat="1" ht="26.25" customHeight="1" thickBot="1">
      <c r="A26" s="17"/>
      <c r="B26" s="24" t="s">
        <v>6</v>
      </c>
      <c r="C26" s="39">
        <v>4324215</v>
      </c>
    </row>
    <row r="27" s="1" customFormat="1" ht="21.75" customHeight="1">
      <c r="A27" s="6"/>
    </row>
    <row r="28" spans="1:2" s="1" customFormat="1" ht="13.5" customHeight="1">
      <c r="A28" s="35" t="s">
        <v>28</v>
      </c>
      <c r="B28" s="1" t="s">
        <v>29</v>
      </c>
    </row>
    <row r="29" s="1" customFormat="1" ht="13.5" customHeight="1">
      <c r="A29" s="34"/>
    </row>
    <row r="30" s="1" customFormat="1" ht="13.5" customHeight="1">
      <c r="A30" s="34"/>
    </row>
    <row r="31" s="1" customFormat="1" ht="13.5" customHeight="1">
      <c r="A31" s="6"/>
    </row>
    <row r="32" spans="1:2" s="1" customFormat="1" ht="15">
      <c r="A32" s="52" t="s">
        <v>30</v>
      </c>
      <c r="B32" s="53"/>
    </row>
    <row r="33" s="1" customFormat="1" ht="15"/>
    <row r="34" s="1" customFormat="1" ht="15"/>
    <row r="35" spans="2:3" s="1" customFormat="1" ht="15">
      <c r="B35" s="7"/>
      <c r="C35" s="7"/>
    </row>
    <row r="36" spans="2:3" s="1" customFormat="1" ht="15">
      <c r="B36" s="8"/>
      <c r="C36" s="29" t="s">
        <v>26</v>
      </c>
    </row>
    <row r="37" s="1" customFormat="1" ht="15">
      <c r="C37" s="1" t="s">
        <v>27</v>
      </c>
    </row>
    <row r="38" s="1" customFormat="1" ht="15"/>
    <row r="39" s="1" customFormat="1" ht="15">
      <c r="A39" s="1" t="s">
        <v>33</v>
      </c>
    </row>
    <row r="40" s="1" customFormat="1" ht="15"/>
    <row r="41" s="1" customFormat="1" ht="15"/>
    <row r="42" s="1" customFormat="1" ht="15"/>
    <row r="43" spans="2:3" s="1" customFormat="1" ht="15">
      <c r="B43" s="1" t="s">
        <v>8</v>
      </c>
      <c r="C43" s="9" t="str">
        <f>IF(C18=C26,"V POŘÁDKU","CHYBA!!!")</f>
        <v>V POŘÁDKU</v>
      </c>
    </row>
    <row r="44" s="1" customFormat="1" ht="15">
      <c r="C44" s="9"/>
    </row>
    <row r="45" s="1" customFormat="1" ht="15">
      <c r="C45" s="9"/>
    </row>
    <row r="46" s="1" customFormat="1" ht="15"/>
  </sheetData>
  <sheetProtection/>
  <mergeCells count="6">
    <mergeCell ref="A8:A9"/>
    <mergeCell ref="A32:B32"/>
    <mergeCell ref="A1:B1"/>
    <mergeCell ref="A2:B2"/>
    <mergeCell ref="A3:B3"/>
    <mergeCell ref="A4:C4"/>
  </mergeCells>
  <printOptions/>
  <pageMargins left="0.5905511811023623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Hornoch</dc:creator>
  <cp:keywords/>
  <dc:description/>
  <cp:lastModifiedBy>ucetni</cp:lastModifiedBy>
  <cp:lastPrinted>2019-01-14T08:17:42Z</cp:lastPrinted>
  <dcterms:created xsi:type="dcterms:W3CDTF">2016-05-04T07:37:59Z</dcterms:created>
  <dcterms:modified xsi:type="dcterms:W3CDTF">2019-01-14T09:03:06Z</dcterms:modified>
  <cp:category/>
  <cp:version/>
  <cp:contentType/>
  <cp:contentStatus/>
</cp:coreProperties>
</file>